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570" windowHeight="12015" tabRatio="731" activeTab="0"/>
  </bookViews>
  <sheets>
    <sheet name="Итого" sheetId="1" r:id="rId1"/>
  </sheets>
  <definedNames/>
  <calcPr fullCalcOnLoad="1"/>
</workbook>
</file>

<file path=xl/sharedStrings.xml><?xml version="1.0" encoding="utf-8"?>
<sst xmlns="http://schemas.openxmlformats.org/spreadsheetml/2006/main" count="43" uniqueCount="40">
  <si>
    <t>№ п/п</t>
  </si>
  <si>
    <t>Адрес</t>
  </si>
  <si>
    <t>надземная</t>
  </si>
  <si>
    <t>кол-во объектов (трасс)</t>
  </si>
  <si>
    <t>подземная</t>
  </si>
  <si>
    <t>протяженность (м)</t>
  </si>
  <si>
    <t>Итого:</t>
  </si>
  <si>
    <t>Водоснабжение</t>
  </si>
  <si>
    <t>Кадастровый номер</t>
  </si>
  <si>
    <t>Дата регистрации</t>
  </si>
  <si>
    <t>Номер регистрации</t>
  </si>
  <si>
    <t>34:38:000000:2513</t>
  </si>
  <si>
    <t>10.11.2016г.</t>
  </si>
  <si>
    <t>34-34/013-34/063/018/2016-251/1</t>
  </si>
  <si>
    <t>34:38:000000:2508</t>
  </si>
  <si>
    <t>34:38:000000:2520</t>
  </si>
  <si>
    <t>06.12.2016г.</t>
  </si>
  <si>
    <t>34-34/013-34/063/018/2016-559/1</t>
  </si>
  <si>
    <t>34-34/013-34/063/018/2016-252/1</t>
  </si>
  <si>
    <t>34:38:070101:232</t>
  </si>
  <si>
    <t>34-34/013-34/063/018/2016-253/1</t>
  </si>
  <si>
    <t>34:38:000000:2514</t>
  </si>
  <si>
    <t>34-34/013-34/063/018/2016-560/1</t>
  </si>
  <si>
    <t>34:38:000000:2518</t>
  </si>
  <si>
    <t>13.12.2016г.</t>
  </si>
  <si>
    <t>34-34/013-34/063/018/2016-697/1</t>
  </si>
  <si>
    <t>Волгоградская область, г Урюпинск, от станции 2-го подъема до пересечения ул. Пушкина и пер. Ульяновской, от пересечения пер. Ульяновский и ул. Пушкина до пер. Пролетарский, от пер. Пролетарского до ОАО "Хоупак", от пер. Пролетарского до станции 3-го подъема, от станции 2-го подъема (ул. Репина, 1е) до Элеватора, от пересечения пер. Л. Толстого и ул. Партизанская до ул. Штеменко, от пересечения ул. Л. Чайкиной и пер. Ульяновский по ул. Л. Чайкиной до ул. Штеменко (ОАО "Урюпинский крановый завод", ул. Штеменко, 20), от ул. Штеменко (ОАО "Урюпинский крановый завод", ул. Штеменко, 20) до ЦРБ (ул. Весенняя, 2), станция 2-го подъема, ул. Репина, 1е,от скв. №1 (пойма р. Хопер) до фильтровальной станции (ул. Репина, 1), от фильтровальной станции (ул. Репина, 1) до резервуара (станция 2-го подъема, ул. Репина, 1е), от скв. №1 (пойма р. Хопер) до станции 2-го подъема (ул. Репина, 1е), к скв. №5 (пойма р. Хопер), от ЦРБ по пер. Колхозный до ул. Б. Мушкетовская</t>
  </si>
  <si>
    <t>Наименование</t>
  </si>
  <si>
    <t>сети водопроводов (станция 2-го подъема)</t>
  </si>
  <si>
    <t>обл. Волгоградская, г. Урюпинск, ул. Красногвардейская, ул. 50 лет Победы, ул. Чапаева, ул. Коммунистическая, ул. Доценко, ул. Черняховского, ул. Лермонтова, ул. Н. Ильменская</t>
  </si>
  <si>
    <t>сети водопроводов (станция обезжелезивания № 3)</t>
  </si>
  <si>
    <t>обл. Волгоградская, г. Урюпинск, ул. М. Песчаная, ул. Партизанская, ул. Пушкина, ул. Советская, ул. Октябрьская, ул. Кривошлыкова, ул. Республиканская, ул. Фридек-Мистек, ул. Лизы Чайкиной, ул. Штеменко, ул. Волгоградская, ул. Волжская, ул. Речная, пер. Моховой, ул. Иртышская, ул. Крылова, 2-й микрорайон</t>
  </si>
  <si>
    <t>Сети водопроводов (к станции обезжелезивания №4)</t>
  </si>
  <si>
    <t>Волгоградская область, г Урюпинск, пр. Ленина, ул. Цимлянская, ул. Матросова, ул. Красноармейская, Остров-2, вводы в многоквартирные дома</t>
  </si>
  <si>
    <t>сети водопроводов (станции обезжелезивания №5)</t>
  </si>
  <si>
    <t>Волгоградская обл., г Урюпинск, ул Крупской, ул Карбышева, ул Большая Мушкетовская, ул Малая Мушкетовская, ул Максима Горького, ул Островского, ул Гражданская, ул Краснознаменная, ул Гастелло, ул Зои Космодемьянской, ул Свободы, ул Трудовая, ул Калинина, пер Ольховый, пер Тополевый, пер Фабричный,ул Весенняя, проезд Нефтебазы, ул Курортная, ул Зеленая, ул Огарева, ул Кольцевая</t>
  </si>
  <si>
    <t>сети водопроводов (станции обезжелезивания № 2)</t>
  </si>
  <si>
    <t>Сети водопроводов (станции 3-го подъема)</t>
  </si>
  <si>
    <t>Волгоградская область, г Урюпинск, ул. Тепикинская, ул. Михайловская, ул. Хуторская, ул. Мичурина, ул. Тимирязева, ул. Киквидзе, ул. Московская, ул. Юбилейная, ул. Фрунзе, пр. Ворошилова, ул. Свердлова, ул. Кишиневская, ул. Казачья, ул. Буденого, ул. Фурманова, ул. Станичная, ул. Рабоче-Крестьянская, ул. Акишинская, ул. Сибирская, ул. Добринская, ул. Вишневая, ул. Березовая, ул. Абрикосовая, ул. Рябиновая, пр. Строителей, от станции 3-го подъема до ул. Свердлова</t>
  </si>
  <si>
    <t>Приложение №1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</si>
</sst>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2">
    <font>
      <sz val="10"/>
      <name val="Arial Cyr"/>
      <family val="0"/>
    </font>
    <font>
      <sz val="11"/>
      <color indexed="8"/>
      <name val="Calibri"/>
      <family val="2"/>
    </font>
    <font>
      <sz val="11"/>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0" fontId="2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27">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right"/>
    </xf>
    <xf numFmtId="0" fontId="2" fillId="0" borderId="10" xfId="0" applyFont="1" applyBorder="1" applyAlignment="1">
      <alignment horizontal="right" wrapText="1"/>
    </xf>
    <xf numFmtId="0" fontId="0" fillId="0" borderId="10" xfId="0"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3" xfId="0" applyFont="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0" fillId="0" borderId="10" xfId="0" applyBorder="1" applyAlignment="1">
      <alignment horizontal="center" vertical="center"/>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xf>
    <xf numFmtId="0" fontId="22"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2"/>
  <sheetViews>
    <sheetView tabSelected="1" zoomScalePageLayoutView="0" workbookViewId="0" topLeftCell="C1">
      <selection activeCell="H5" sqref="H5"/>
    </sheetView>
  </sheetViews>
  <sheetFormatPr defaultColWidth="9.00390625" defaultRowHeight="12.75"/>
  <cols>
    <col min="1" max="1" width="2.00390625" style="0" customWidth="1"/>
    <col min="2" max="2" width="5.375" style="0" customWidth="1"/>
    <col min="3" max="3" width="17.00390625" style="0" customWidth="1"/>
    <col min="4" max="4" width="62.125" style="0" customWidth="1"/>
    <col min="5" max="5" width="9.25390625" style="0" customWidth="1"/>
    <col min="6" max="6" width="16.625" style="0" customWidth="1"/>
    <col min="7" max="7" width="11.875" style="0" customWidth="1"/>
    <col min="8" max="8" width="28.625" style="0" customWidth="1"/>
    <col min="9" max="9" width="10.625" style="0" customWidth="1"/>
    <col min="10" max="10" width="11.125" style="0" customWidth="1"/>
  </cols>
  <sheetData>
    <row r="1" spans="9:10" ht="12.75">
      <c r="I1" s="26" t="s">
        <v>39</v>
      </c>
      <c r="J1" s="25"/>
    </row>
    <row r="2" spans="3:10" ht="16.5" customHeight="1">
      <c r="C2" s="8" t="s">
        <v>7</v>
      </c>
      <c r="D2" s="8"/>
      <c r="E2" s="8"/>
      <c r="F2" s="8"/>
      <c r="G2" s="8"/>
      <c r="H2" s="8"/>
      <c r="I2" s="8"/>
      <c r="J2" s="8"/>
    </row>
    <row r="3" spans="2:10" ht="33.75" customHeight="1">
      <c r="B3" s="18" t="s">
        <v>0</v>
      </c>
      <c r="C3" s="9" t="s">
        <v>27</v>
      </c>
      <c r="D3" s="10" t="s">
        <v>1</v>
      </c>
      <c r="E3" s="9" t="s">
        <v>3</v>
      </c>
      <c r="F3" s="10" t="s">
        <v>8</v>
      </c>
      <c r="G3" s="10" t="s">
        <v>9</v>
      </c>
      <c r="H3" s="10" t="s">
        <v>10</v>
      </c>
      <c r="I3" s="9" t="s">
        <v>5</v>
      </c>
      <c r="J3" s="9"/>
    </row>
    <row r="4" spans="2:10" ht="15">
      <c r="B4" s="18"/>
      <c r="C4" s="9"/>
      <c r="D4" s="11"/>
      <c r="E4" s="9"/>
      <c r="F4" s="11"/>
      <c r="G4" s="11"/>
      <c r="H4" s="11"/>
      <c r="I4" s="1" t="s">
        <v>4</v>
      </c>
      <c r="J4" s="1" t="s">
        <v>2</v>
      </c>
    </row>
    <row r="5" spans="2:10" ht="304.5" customHeight="1">
      <c r="B5" s="4">
        <v>1</v>
      </c>
      <c r="C5" s="1" t="s">
        <v>28</v>
      </c>
      <c r="D5" s="1" t="s">
        <v>26</v>
      </c>
      <c r="E5" s="5">
        <v>14</v>
      </c>
      <c r="F5" s="5" t="s">
        <v>11</v>
      </c>
      <c r="G5" s="5" t="s">
        <v>12</v>
      </c>
      <c r="H5" s="5" t="s">
        <v>13</v>
      </c>
      <c r="I5" s="5">
        <v>21985</v>
      </c>
      <c r="J5" s="3"/>
    </row>
    <row r="6" spans="2:10" ht="80.25" customHeight="1">
      <c r="B6" s="4">
        <v>2</v>
      </c>
      <c r="C6" s="1" t="s">
        <v>30</v>
      </c>
      <c r="D6" s="1" t="s">
        <v>29</v>
      </c>
      <c r="E6" s="5">
        <v>6</v>
      </c>
      <c r="F6" s="5" t="s">
        <v>14</v>
      </c>
      <c r="G6" s="5" t="s">
        <v>12</v>
      </c>
      <c r="H6" s="5" t="s">
        <v>18</v>
      </c>
      <c r="I6" s="5">
        <v>14000</v>
      </c>
      <c r="J6" s="2"/>
    </row>
    <row r="7" spans="2:10" ht="90">
      <c r="B7" s="4">
        <v>3</v>
      </c>
      <c r="C7" s="1" t="s">
        <v>32</v>
      </c>
      <c r="D7" s="1" t="s">
        <v>31</v>
      </c>
      <c r="E7" s="5">
        <v>12</v>
      </c>
      <c r="F7" s="5" t="s">
        <v>15</v>
      </c>
      <c r="G7" s="5" t="s">
        <v>16</v>
      </c>
      <c r="H7" s="5" t="s">
        <v>17</v>
      </c>
      <c r="I7" s="5">
        <v>32000</v>
      </c>
      <c r="J7" s="2"/>
    </row>
    <row r="8" spans="2:10" ht="75">
      <c r="B8" s="4">
        <v>4</v>
      </c>
      <c r="C8" s="1" t="s">
        <v>34</v>
      </c>
      <c r="D8" s="1" t="s">
        <v>33</v>
      </c>
      <c r="E8" s="5">
        <v>6</v>
      </c>
      <c r="F8" s="5" t="s">
        <v>19</v>
      </c>
      <c r="G8" s="5" t="s">
        <v>12</v>
      </c>
      <c r="H8" s="5" t="s">
        <v>20</v>
      </c>
      <c r="I8" s="5">
        <v>12315</v>
      </c>
      <c r="J8" s="2"/>
    </row>
    <row r="9" spans="2:10" ht="105">
      <c r="B9" s="4">
        <v>5</v>
      </c>
      <c r="C9" s="1" t="s">
        <v>36</v>
      </c>
      <c r="D9" s="1" t="s">
        <v>35</v>
      </c>
      <c r="E9" s="5">
        <v>14</v>
      </c>
      <c r="F9" s="5" t="s">
        <v>21</v>
      </c>
      <c r="G9" s="5" t="s">
        <v>16</v>
      </c>
      <c r="H9" s="5" t="s">
        <v>22</v>
      </c>
      <c r="I9" s="5">
        <v>30900</v>
      </c>
      <c r="J9" s="2"/>
    </row>
    <row r="10" spans="2:10" ht="120">
      <c r="B10" s="4">
        <v>6</v>
      </c>
      <c r="C10" s="1" t="s">
        <v>37</v>
      </c>
      <c r="D10" s="1" t="s">
        <v>38</v>
      </c>
      <c r="E10" s="5">
        <v>18</v>
      </c>
      <c r="F10" s="5" t="s">
        <v>23</v>
      </c>
      <c r="G10" s="5" t="s">
        <v>24</v>
      </c>
      <c r="H10" s="5" t="s">
        <v>25</v>
      </c>
      <c r="I10" s="5">
        <v>43200</v>
      </c>
      <c r="J10" s="2"/>
    </row>
    <row r="11" spans="2:10" ht="15">
      <c r="B11" s="19" t="s">
        <v>6</v>
      </c>
      <c r="C11" s="20"/>
      <c r="D11" s="10"/>
      <c r="E11" s="23">
        <f>SUM(E5:E10)</f>
        <v>70</v>
      </c>
      <c r="F11" s="12"/>
      <c r="G11" s="13"/>
      <c r="H11" s="14"/>
      <c r="I11" s="2">
        <f>SUM(I5:I10)</f>
        <v>154400</v>
      </c>
      <c r="J11" s="2">
        <f>SUM(J5:J10)</f>
        <v>0</v>
      </c>
    </row>
    <row r="12" spans="2:10" ht="15">
      <c r="B12" s="21"/>
      <c r="C12" s="22"/>
      <c r="D12" s="11"/>
      <c r="E12" s="24"/>
      <c r="F12" s="15"/>
      <c r="G12" s="16"/>
      <c r="H12" s="17"/>
      <c r="I12" s="6">
        <f>I11+J11</f>
        <v>154400</v>
      </c>
      <c r="J12" s="7"/>
    </row>
  </sheetData>
  <sheetProtection/>
  <mergeCells count="15">
    <mergeCell ref="D11:D12"/>
    <mergeCell ref="B3:B4"/>
    <mergeCell ref="B11:C12"/>
    <mergeCell ref="E11:E12"/>
    <mergeCell ref="I1:J1"/>
    <mergeCell ref="I12:J12"/>
    <mergeCell ref="C2:J2"/>
    <mergeCell ref="I3:J3"/>
    <mergeCell ref="C3:C4"/>
    <mergeCell ref="E3:E4"/>
    <mergeCell ref="F3:F4"/>
    <mergeCell ref="G3:G4"/>
    <mergeCell ref="H3:H4"/>
    <mergeCell ref="F11:H12"/>
    <mergeCell ref="D3:D4"/>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Бочков</dc:creator>
  <cp:keywords/>
  <dc:description/>
  <cp:lastModifiedBy>zulu2</cp:lastModifiedBy>
  <cp:lastPrinted>2017-01-10T06:04:10Z</cp:lastPrinted>
  <dcterms:created xsi:type="dcterms:W3CDTF">2013-11-11T04:02:20Z</dcterms:created>
  <dcterms:modified xsi:type="dcterms:W3CDTF">2019-06-07T09:51:07Z</dcterms:modified>
  <cp:category/>
  <cp:version/>
  <cp:contentType/>
  <cp:contentStatus/>
</cp:coreProperties>
</file>